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'Sheet1'!$A$5:$J$31</definedName>
  </definedNames>
  <calcPr fullCalcOnLoad="1"/>
</workbook>
</file>

<file path=xl/sharedStrings.xml><?xml version="1.0" encoding="utf-8"?>
<sst xmlns="http://schemas.openxmlformats.org/spreadsheetml/2006/main" count="34" uniqueCount="34">
  <si>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</si>
  <si>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</si>
  <si>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</si>
  <si>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</si>
  <si>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</si>
  <si>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</si>
  <si>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Stacija</t>
  </si>
  <si>
    <t>Brenguļu iela</t>
  </si>
  <si>
    <t>Nākotnes iela</t>
  </si>
  <si>
    <t>Autoosta</t>
  </si>
  <si>
    <t>Centrs</t>
  </si>
  <si>
    <t>Banka</t>
  </si>
  <si>
    <t xml:space="preserve">Rīgas 50 </t>
  </si>
  <si>
    <t>Jāņparks</t>
  </si>
  <si>
    <t>Ausekļa iela</t>
  </si>
  <si>
    <t>Valmieras piens</t>
  </si>
  <si>
    <t>Kocēnu kapi</t>
  </si>
  <si>
    <t>Slimnīca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</si>
  <si>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</si>
  <si>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</si>
  <si>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</si>
  <si>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</si>
  <si>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</si>
  <si>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</si>
  <si>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</si>
  <si>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A.Upīša iela</t>
  </si>
  <si>
    <t>Kino</t>
  </si>
  <si>
    <t>Piezīmes:</t>
  </si>
  <si>
    <t xml:space="preserve">Reiss 12       </t>
  </si>
  <si>
    <t xml:space="preserve">Reiss 14         </t>
  </si>
  <si>
    <t xml:space="preserve">Reiss 16        </t>
  </si>
  <si>
    <t xml:space="preserve">Reiss 18        </t>
  </si>
  <si>
    <t>Stacija- Slimnīca</t>
  </si>
  <si>
    <t>Autobusu kustības saraksts pilsētas nozīmes maršrutā Nr. 002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</si>
</sst>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 Baltic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4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left"/>
      <protection/>
    </xf>
    <xf numFmtId="20" fontId="3" fillId="0" borderId="11" xfId="0" applyNumberFormat="1" applyFont="1" applyFill="1" applyBorder="1" applyAlignment="1">
      <alignment horizontal="center"/>
    </xf>
    <xf numFmtId="0" fontId="3" fillId="0" borderId="10" xfId="58" applyFont="1" applyFill="1" applyBorder="1">
      <alignment/>
      <protection/>
    </xf>
    <xf numFmtId="0" fontId="3" fillId="0" borderId="12" xfId="58" applyFont="1" applyFill="1" applyBorder="1">
      <alignment/>
      <protection/>
    </xf>
    <xf numFmtId="0" fontId="3" fillId="0" borderId="11" xfId="0" applyFont="1" applyFill="1" applyBorder="1" applyAlignment="1">
      <alignment/>
    </xf>
    <xf numFmtId="0" fontId="4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>
      <alignment/>
      <protection/>
    </xf>
    <xf numFmtId="176" fontId="5" fillId="0" borderId="10" xfId="58" applyNumberFormat="1" applyFont="1" applyFill="1" applyBorder="1" applyAlignment="1">
      <alignment horizontal="center"/>
      <protection/>
    </xf>
    <xf numFmtId="0" fontId="4" fillId="0" borderId="13" xfId="53" applyFont="1" applyFill="1" applyBorder="1">
      <alignment/>
      <protection/>
    </xf>
    <xf numFmtId="0" fontId="4" fillId="0" borderId="13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>
      <alignment/>
      <protection/>
    </xf>
    <xf numFmtId="0" fontId="4" fillId="0" borderId="15" xfId="53" applyFont="1" applyFill="1" applyBorder="1" applyAlignment="1">
      <alignment horizontal="right"/>
      <protection/>
    </xf>
    <xf numFmtId="176" fontId="4" fillId="0" borderId="10" xfId="58" applyNumberFormat="1" applyFont="1" applyFill="1" applyBorder="1" applyAlignment="1">
      <alignment horizontal="center"/>
      <protection/>
    </xf>
    <xf numFmtId="20" fontId="4" fillId="0" borderId="10" xfId="58" applyNumberFormat="1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42" fillId="0" borderId="13" xfId="0" applyFont="1" applyFill="1" applyBorder="1" applyAlignment="1">
      <alignment/>
    </xf>
    <xf numFmtId="0" fontId="7" fillId="0" borderId="10" xfId="53" applyFont="1" applyFill="1" applyBorder="1" applyAlignment="1" quotePrefix="1">
      <alignment horizontal="center"/>
      <protection/>
    </xf>
    <xf numFmtId="0" fontId="42" fillId="0" borderId="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3" fillId="0" borderId="18" xfId="53" applyFont="1" applyFill="1" applyBorder="1" applyAlignment="1">
      <alignment horizontal="left"/>
      <protection/>
    </xf>
    <xf numFmtId="20" fontId="4" fillId="0" borderId="10" xfId="0" applyNumberFormat="1" applyFont="1" applyBorder="1" applyAlignment="1">
      <alignment horizontal="center" vertical="center"/>
    </xf>
    <xf numFmtId="20" fontId="9" fillId="0" borderId="10" xfId="58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20" fontId="9" fillId="0" borderId="23" xfId="58" applyNumberFormat="1" applyFont="1" applyBorder="1" applyAlignment="1">
      <alignment horizontal="center" vertical="center"/>
      <protection/>
    </xf>
    <xf numFmtId="20" fontId="4" fillId="0" borderId="23" xfId="0" applyNumberFormat="1" applyFont="1" applyBorder="1" applyAlignment="1">
      <alignment horizontal="center" vertical="center"/>
    </xf>
    <xf numFmtId="0" fontId="4" fillId="0" borderId="24" xfId="53" applyFont="1" applyFill="1" applyBorder="1">
      <alignment/>
      <protection/>
    </xf>
    <xf numFmtId="0" fontId="7" fillId="0" borderId="23" xfId="53" applyFont="1" applyFill="1" applyBorder="1" applyAlignment="1" quotePrefix="1">
      <alignment horizontal="center"/>
      <protection/>
    </xf>
    <xf numFmtId="0" fontId="4" fillId="0" borderId="25" xfId="53" applyFont="1" applyFill="1" applyBorder="1">
      <alignment/>
      <protection/>
    </xf>
    <xf numFmtId="176" fontId="4" fillId="0" borderId="23" xfId="58" applyNumberFormat="1" applyFont="1" applyFill="1" applyBorder="1" applyAlignment="1">
      <alignment horizontal="center"/>
      <protection/>
    </xf>
    <xf numFmtId="20" fontId="4" fillId="0" borderId="23" xfId="58" applyNumberFormat="1" applyFont="1" applyFill="1" applyBorder="1" applyAlignment="1">
      <alignment horizontal="center"/>
      <protection/>
    </xf>
    <xf numFmtId="0" fontId="4" fillId="0" borderId="23" xfId="58" applyFont="1" applyFill="1" applyBorder="1" applyAlignment="1">
      <alignment horizontal="center"/>
      <protection/>
    </xf>
    <xf numFmtId="0" fontId="42" fillId="0" borderId="25" xfId="0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Fill="1" applyBorder="1" applyAlignment="1">
      <alignment/>
    </xf>
    <xf numFmtId="0" fontId="42" fillId="0" borderId="28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0" fontId="42" fillId="0" borderId="30" xfId="0" applyFont="1" applyFill="1" applyBorder="1" applyAlignment="1">
      <alignment/>
    </xf>
    <xf numFmtId="0" fontId="42" fillId="0" borderId="28" xfId="0" applyFont="1" applyFill="1" applyBorder="1" applyAlignment="1">
      <alignment horizontal="center"/>
    </xf>
    <xf numFmtId="0" fontId="42" fillId="0" borderId="28" xfId="0" applyFont="1" applyBorder="1" applyAlignment="1">
      <alignment/>
    </xf>
    <xf numFmtId="0" fontId="42" fillId="0" borderId="3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1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4.50390625" style="40" customWidth="1"/>
    <col min="2" max="2" width="15.125" style="40" customWidth="1"/>
    <col min="3" max="3" width="11.00390625" style="40" customWidth="1"/>
    <col min="4" max="4" width="10.75390625" style="40" customWidth="1"/>
    <col min="5" max="5" width="12.25390625" style="40" customWidth="1"/>
    <col min="6" max="6" width="17.50390625" style="40" customWidth="1"/>
    <col min="7" max="10" width="7.375" style="40" customWidth="1"/>
    <col min="11" max="16384" width="9.00390625" style="40" customWidth="1"/>
  </cols>
  <sheetData>
    <row r="5" spans="1:10" ht="12.75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40.5" customHeight="1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5</v>
      </c>
      <c r="G8" s="50" t="s">
        <v>28</v>
      </c>
      <c r="H8" s="50" t="s">
        <v>29</v>
      </c>
      <c r="I8" s="50" t="s">
        <v>30</v>
      </c>
      <c r="J8" s="51" t="s">
        <v>31</v>
      </c>
    </row>
    <row r="9" spans="1:10" ht="12.75">
      <c r="A9" s="52">
        <v>1</v>
      </c>
      <c r="B9" s="14" t="s">
        <v>6</v>
      </c>
      <c r="C9" s="4"/>
      <c r="D9" s="4"/>
      <c r="E9" s="7"/>
      <c r="F9" s="12"/>
      <c r="G9" s="44">
        <v>0.4756944444444444</v>
      </c>
      <c r="H9" s="44">
        <v>0.5104166666666666</v>
      </c>
      <c r="I9" s="44">
        <v>0.5402777777777777</v>
      </c>
      <c r="J9" s="53">
        <v>0.5868055555555556</v>
      </c>
    </row>
    <row r="10" spans="1:10" ht="12.75">
      <c r="A10" s="52">
        <v>2</v>
      </c>
      <c r="B10" s="8" t="s">
        <v>7</v>
      </c>
      <c r="C10" s="5">
        <v>0.6</v>
      </c>
      <c r="D10" s="3">
        <v>0.6</v>
      </c>
      <c r="E10" s="6"/>
      <c r="F10" s="9">
        <f>G10-G9</f>
        <v>0.001388888888888884</v>
      </c>
      <c r="G10" s="43">
        <v>0.4770833333333333</v>
      </c>
      <c r="H10" s="43">
        <v>0.5118055555555555</v>
      </c>
      <c r="I10" s="43">
        <v>0.5416666666666666</v>
      </c>
      <c r="J10" s="54">
        <v>0.5881944444444445</v>
      </c>
    </row>
    <row r="11" spans="1:10" ht="12.75">
      <c r="A11" s="52">
        <v>3</v>
      </c>
      <c r="B11" s="2" t="s">
        <v>8</v>
      </c>
      <c r="C11" s="5">
        <v>1.1</v>
      </c>
      <c r="D11" s="3">
        <v>0.5</v>
      </c>
      <c r="E11" s="3"/>
      <c r="F11" s="9">
        <f aca="true" t="shared" si="0" ref="F11:F22">G11-G10</f>
        <v>0.000694444444444442</v>
      </c>
      <c r="G11" s="43">
        <v>0.47777777777777775</v>
      </c>
      <c r="H11" s="43">
        <v>0.5125</v>
      </c>
      <c r="I11" s="43">
        <v>0.5423611111111111</v>
      </c>
      <c r="J11" s="54">
        <v>0.5888888888888889</v>
      </c>
    </row>
    <row r="12" spans="1:10" ht="12.75">
      <c r="A12" s="52">
        <v>4</v>
      </c>
      <c r="B12" s="2" t="s">
        <v>9</v>
      </c>
      <c r="C12" s="5">
        <v>1.7000000000000002</v>
      </c>
      <c r="D12" s="3">
        <v>0.6</v>
      </c>
      <c r="E12" s="6"/>
      <c r="F12" s="9">
        <f t="shared" si="0"/>
        <v>0.000694444444444442</v>
      </c>
      <c r="G12" s="43">
        <v>0.4784722222222222</v>
      </c>
      <c r="H12" s="43">
        <v>0.5131944444444444</v>
      </c>
      <c r="I12" s="43">
        <v>0.5430555555555555</v>
      </c>
      <c r="J12" s="54">
        <v>0.5895833333333333</v>
      </c>
    </row>
    <row r="13" spans="1:10" ht="12.75">
      <c r="A13" s="52">
        <v>5</v>
      </c>
      <c r="B13" s="10" t="s">
        <v>10</v>
      </c>
      <c r="C13" s="5">
        <v>2.4000000000000004</v>
      </c>
      <c r="D13" s="3">
        <v>0.7</v>
      </c>
      <c r="E13" s="6"/>
      <c r="F13" s="9">
        <f t="shared" si="0"/>
        <v>0.002083333333333326</v>
      </c>
      <c r="G13" s="43">
        <v>0.4805555555555555</v>
      </c>
      <c r="H13" s="43">
        <v>0.5152777777777777</v>
      </c>
      <c r="I13" s="43">
        <v>0.5451388888888888</v>
      </c>
      <c r="J13" s="54">
        <v>0.5916666666666667</v>
      </c>
    </row>
    <row r="14" spans="1:10" ht="12.75">
      <c r="A14" s="52">
        <v>6</v>
      </c>
      <c r="B14" s="10" t="s">
        <v>25</v>
      </c>
      <c r="C14" s="5">
        <v>2.9000000000000004</v>
      </c>
      <c r="D14" s="20">
        <v>0.5</v>
      </c>
      <c r="E14" s="20"/>
      <c r="F14" s="9">
        <f t="shared" si="0"/>
        <v>0.001388888888888884</v>
      </c>
      <c r="G14" s="43">
        <v>0.4819444444444444</v>
      </c>
      <c r="H14" s="43">
        <v>0.5166666666666666</v>
      </c>
      <c r="I14" s="43">
        <v>0.5465277777777777</v>
      </c>
      <c r="J14" s="54">
        <v>0.5930555555555556</v>
      </c>
    </row>
    <row r="15" spans="1:10" ht="12.75">
      <c r="A15" s="52">
        <v>7</v>
      </c>
      <c r="B15" s="10" t="s">
        <v>26</v>
      </c>
      <c r="C15" s="5">
        <v>3.2</v>
      </c>
      <c r="D15" s="16">
        <v>0.3</v>
      </c>
      <c r="E15" s="16"/>
      <c r="F15" s="9">
        <f t="shared" si="0"/>
        <v>0.001388888888888884</v>
      </c>
      <c r="G15" s="43">
        <v>0.4833333333333333</v>
      </c>
      <c r="H15" s="43">
        <v>0.5180555555555555</v>
      </c>
      <c r="I15" s="43">
        <v>0.5479166666666666</v>
      </c>
      <c r="J15" s="54">
        <v>0.5944444444444444</v>
      </c>
    </row>
    <row r="16" spans="1:10" ht="12.75">
      <c r="A16" s="52">
        <v>8</v>
      </c>
      <c r="B16" s="10" t="s">
        <v>11</v>
      </c>
      <c r="C16" s="5">
        <v>3.6</v>
      </c>
      <c r="D16" s="16">
        <v>0.4</v>
      </c>
      <c r="E16" s="16"/>
      <c r="F16" s="9">
        <f t="shared" si="0"/>
        <v>0.000694444444444442</v>
      </c>
      <c r="G16" s="43">
        <v>0.4840277777777777</v>
      </c>
      <c r="H16" s="43">
        <v>0.5187499999999999</v>
      </c>
      <c r="I16" s="43">
        <v>0.548611111111111</v>
      </c>
      <c r="J16" s="54">
        <v>0.5951388888888889</v>
      </c>
    </row>
    <row r="17" spans="1:10" ht="12.75">
      <c r="A17" s="52">
        <v>9</v>
      </c>
      <c r="B17" s="10" t="s">
        <v>12</v>
      </c>
      <c r="C17" s="5">
        <v>3.9</v>
      </c>
      <c r="D17" s="15">
        <v>0.3</v>
      </c>
      <c r="E17" s="15"/>
      <c r="F17" s="9">
        <f t="shared" si="0"/>
        <v>0.000694444444444442</v>
      </c>
      <c r="G17" s="43">
        <v>0.48472222222222217</v>
      </c>
      <c r="H17" s="43">
        <v>0.5194444444444444</v>
      </c>
      <c r="I17" s="43">
        <v>0.5493055555555555</v>
      </c>
      <c r="J17" s="54">
        <v>0.5958333333333333</v>
      </c>
    </row>
    <row r="18" spans="1:10" ht="12.75">
      <c r="A18" s="52">
        <v>10</v>
      </c>
      <c r="B18" s="10" t="s">
        <v>13</v>
      </c>
      <c r="C18" s="5">
        <v>4.2</v>
      </c>
      <c r="D18" s="17">
        <v>0.3</v>
      </c>
      <c r="E18" s="17"/>
      <c r="F18" s="9">
        <f t="shared" si="0"/>
        <v>0.000694444444444442</v>
      </c>
      <c r="G18" s="43">
        <v>0.4854166666666666</v>
      </c>
      <c r="H18" s="43">
        <v>0.5201388888888888</v>
      </c>
      <c r="I18" s="43">
        <v>0.5499999999999999</v>
      </c>
      <c r="J18" s="54">
        <v>0.5965277777777778</v>
      </c>
    </row>
    <row r="19" spans="1:10" ht="12.75">
      <c r="A19" s="52">
        <v>11</v>
      </c>
      <c r="B19" s="10" t="s">
        <v>14</v>
      </c>
      <c r="C19" s="5">
        <v>4.6000000000000005</v>
      </c>
      <c r="D19" s="18">
        <v>0.4</v>
      </c>
      <c r="E19" s="18"/>
      <c r="F19" s="9">
        <f t="shared" si="0"/>
        <v>0.000694444444444442</v>
      </c>
      <c r="G19" s="43">
        <v>0.48611111111111105</v>
      </c>
      <c r="H19" s="43">
        <v>0.5208333333333333</v>
      </c>
      <c r="I19" s="43">
        <v>0.5506944444444444</v>
      </c>
      <c r="J19" s="54">
        <v>0.5972222222222222</v>
      </c>
    </row>
    <row r="20" spans="1:10" ht="12.75">
      <c r="A20" s="52">
        <v>12</v>
      </c>
      <c r="B20" s="19" t="s">
        <v>15</v>
      </c>
      <c r="C20" s="5">
        <v>5.1000000000000005</v>
      </c>
      <c r="D20" s="18">
        <v>0.5</v>
      </c>
      <c r="E20" s="18"/>
      <c r="F20" s="9">
        <f t="shared" si="0"/>
        <v>0.000694444444444442</v>
      </c>
      <c r="G20" s="43">
        <v>0.4868055555555555</v>
      </c>
      <c r="H20" s="43">
        <v>0.5215277777777777</v>
      </c>
      <c r="I20" s="43">
        <v>0.5513888888888888</v>
      </c>
      <c r="J20" s="54">
        <v>0.5979166666666667</v>
      </c>
    </row>
    <row r="21" spans="1:10" ht="12.75">
      <c r="A21" s="52">
        <v>13</v>
      </c>
      <c r="B21" s="10" t="s">
        <v>16</v>
      </c>
      <c r="C21" s="5">
        <v>5.800000000000001</v>
      </c>
      <c r="D21" s="6">
        <v>0.7</v>
      </c>
      <c r="E21" s="20"/>
      <c r="F21" s="9">
        <f t="shared" si="0"/>
        <v>0.000694444444444442</v>
      </c>
      <c r="G21" s="43">
        <v>0.48749999999999993</v>
      </c>
      <c r="H21" s="43">
        <v>0.5222222222222221</v>
      </c>
      <c r="I21" s="43">
        <v>0.5520833333333333</v>
      </c>
      <c r="J21" s="54">
        <v>0.5986111111111111</v>
      </c>
    </row>
    <row r="22" spans="1:10" ht="12.75">
      <c r="A22" s="52">
        <v>14</v>
      </c>
      <c r="B22" s="10" t="s">
        <v>17</v>
      </c>
      <c r="C22" s="5">
        <v>7.000000000000001</v>
      </c>
      <c r="D22" s="6">
        <v>1.2</v>
      </c>
      <c r="E22" s="20"/>
      <c r="F22" s="9">
        <f t="shared" si="0"/>
        <v>0.002083333333333326</v>
      </c>
      <c r="G22" s="43">
        <v>0.48958333333333326</v>
      </c>
      <c r="H22" s="43">
        <v>0.5243055555555555</v>
      </c>
      <c r="I22" s="43">
        <v>0.5541666666666666</v>
      </c>
      <c r="J22" s="54">
        <v>0.6006944444444444</v>
      </c>
    </row>
    <row r="23" spans="1:10" ht="12.75">
      <c r="A23" s="55"/>
      <c r="B23" s="21"/>
      <c r="C23" s="22"/>
      <c r="D23" s="23"/>
      <c r="E23" s="31" t="s">
        <v>18</v>
      </c>
      <c r="F23" s="11"/>
      <c r="G23" s="36">
        <v>12345</v>
      </c>
      <c r="H23" s="36">
        <v>12345</v>
      </c>
      <c r="I23" s="36">
        <v>12345</v>
      </c>
      <c r="J23" s="56">
        <v>12345</v>
      </c>
    </row>
    <row r="24" spans="1:10" ht="12.75">
      <c r="A24" s="57"/>
      <c r="B24" s="24"/>
      <c r="C24" s="25"/>
      <c r="D24" s="26"/>
      <c r="E24" s="31" t="s">
        <v>19</v>
      </c>
      <c r="F24" s="11"/>
      <c r="G24" s="29">
        <v>7</v>
      </c>
      <c r="H24" s="29">
        <v>7</v>
      </c>
      <c r="I24" s="29">
        <v>7</v>
      </c>
      <c r="J24" s="58">
        <v>7</v>
      </c>
    </row>
    <row r="25" spans="1:10" ht="12.75">
      <c r="A25" s="57"/>
      <c r="B25" s="24"/>
      <c r="C25" s="25"/>
      <c r="D25" s="26"/>
      <c r="E25" s="31" t="s">
        <v>20</v>
      </c>
      <c r="F25" s="11"/>
      <c r="G25" s="30">
        <v>0.013888888888888888</v>
      </c>
      <c r="H25" s="30">
        <v>0.013888888888888888</v>
      </c>
      <c r="I25" s="30">
        <v>0.0138888888888889</v>
      </c>
      <c r="J25" s="59">
        <v>0.0138888888888889</v>
      </c>
    </row>
    <row r="26" spans="1:10" ht="12.75">
      <c r="A26" s="57"/>
      <c r="B26" s="24"/>
      <c r="C26" s="25"/>
      <c r="D26" s="27"/>
      <c r="E26" s="32" t="s">
        <v>21</v>
      </c>
      <c r="F26" s="1"/>
      <c r="G26" s="30">
        <v>0.013888888888888888</v>
      </c>
      <c r="H26" s="30">
        <v>0.013888888888888888</v>
      </c>
      <c r="I26" s="30">
        <v>0.0138888888888889</v>
      </c>
      <c r="J26" s="59">
        <v>0.0138888888888889</v>
      </c>
    </row>
    <row r="27" spans="1:10" ht="12.75">
      <c r="A27" s="57"/>
      <c r="B27" s="24"/>
      <c r="C27" s="25"/>
      <c r="D27" s="27"/>
      <c r="E27" s="33" t="s">
        <v>22</v>
      </c>
      <c r="F27" s="13"/>
      <c r="G27" s="17">
        <v>1</v>
      </c>
      <c r="H27" s="17">
        <v>1</v>
      </c>
      <c r="I27" s="17">
        <v>1</v>
      </c>
      <c r="J27" s="60">
        <v>1</v>
      </c>
    </row>
    <row r="28" spans="1:10" ht="12.75">
      <c r="A28" s="57"/>
      <c r="B28" s="24"/>
      <c r="C28" s="25"/>
      <c r="D28" s="28"/>
      <c r="E28" s="34" t="s">
        <v>23</v>
      </c>
      <c r="F28" s="24"/>
      <c r="G28" s="29">
        <f>G24/(G25*24)</f>
        <v>21</v>
      </c>
      <c r="H28" s="29">
        <f>H24/(H25*24)</f>
        <v>21</v>
      </c>
      <c r="I28" s="29">
        <f>I24/(I25*24)</f>
        <v>20.999999999999982</v>
      </c>
      <c r="J28" s="58">
        <f>J24/(J25*24)</f>
        <v>20.999999999999982</v>
      </c>
    </row>
    <row r="29" spans="1:10" ht="12.75">
      <c r="A29" s="57"/>
      <c r="B29" s="24"/>
      <c r="C29" s="25"/>
      <c r="D29" s="26"/>
      <c r="E29" s="32" t="s">
        <v>24</v>
      </c>
      <c r="F29" s="1"/>
      <c r="G29" s="29">
        <f>G24/(G26*24)</f>
        <v>21</v>
      </c>
      <c r="H29" s="29">
        <f>H24/(H26*24)</f>
        <v>21</v>
      </c>
      <c r="I29" s="29">
        <f>I24/(I26*24)</f>
        <v>20.999999999999982</v>
      </c>
      <c r="J29" s="58">
        <f>J24/(J26*24)</f>
        <v>20.999999999999982</v>
      </c>
    </row>
    <row r="30" spans="1:10" ht="12.75">
      <c r="A30" s="61"/>
      <c r="B30" s="37"/>
      <c r="C30" s="37"/>
      <c r="D30" s="38"/>
      <c r="E30" s="42" t="s">
        <v>27</v>
      </c>
      <c r="F30" s="35"/>
      <c r="G30" s="39"/>
      <c r="H30" s="39"/>
      <c r="I30" s="41"/>
      <c r="J30" s="62"/>
    </row>
    <row r="31" spans="1:10" ht="13.5" thickBot="1">
      <c r="A31" s="63"/>
      <c r="B31" s="64"/>
      <c r="C31" s="64"/>
      <c r="D31" s="65"/>
      <c r="E31" s="66"/>
      <c r="F31" s="64"/>
      <c r="G31" s="67"/>
      <c r="H31" s="67"/>
      <c r="I31" s="68"/>
      <c r="J31" s="69"/>
    </row>
  </sheetData>
  <sheetProtection/>
  <mergeCells count="2">
    <mergeCell ref="A5:J5"/>
    <mergeCell ref="A6:J6"/>
  </mergeCells>
  <printOptions/>
  <pageMargins left="1.299212598425197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2022-04-04T08:37:27Z</cp:lastPrinted>
  <dcterms:created xsi:type="dcterms:W3CDTF">2015-01-14T13:40:42Z</dcterms:created>
  <dcterms:modified xsi:type="dcterms:W3CDTF">2022-04-04T08:37:32Z</dcterms:modified>
  <cp:category/>
  <cp:version/>
  <cp:contentType/>
  <cp:contentStatus/>
</cp:coreProperties>
</file>